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zen-fs\教育総務課\総務計画係\令和6年度\09-02-E 特別支援教育就学奨励費\01_当初案内\"/>
    </mc:Choice>
  </mc:AlternateContent>
  <bookViews>
    <workbookView xWindow="10230" yWindow="-15" windowWidth="10275" windowHeight="8100"/>
  </bookViews>
  <sheets>
    <sheet name="小学生用【別紙】" sheetId="13" r:id="rId1"/>
    <sheet name="中学生用【別紙】" sheetId="15" r:id="rId2"/>
  </sheets>
  <definedNames>
    <definedName name="_xlnm.Print_Area" localSheetId="0">小学生用【別紙】!$A$1:$AB$47</definedName>
    <definedName name="_xlnm.Print_Area" localSheetId="1">中学生用【別紙】!$A$1:$AB$47</definedName>
  </definedNames>
  <calcPr calcId="162913" calcMode="manual"/>
</workbook>
</file>

<file path=xl/calcChain.xml><?xml version="1.0" encoding="utf-8"?>
<calcChain xmlns="http://schemas.openxmlformats.org/spreadsheetml/2006/main">
  <c r="C38" i="15" l="1"/>
  <c r="C14" i="15"/>
  <c r="C4" i="15"/>
  <c r="C39" i="15" l="1"/>
  <c r="M38" i="15"/>
  <c r="M37" i="15"/>
  <c r="C37" i="15"/>
  <c r="M23" i="15"/>
  <c r="C38" i="13"/>
  <c r="C39" i="13"/>
  <c r="C37" i="13"/>
  <c r="M38" i="13" l="1"/>
  <c r="M23" i="13"/>
  <c r="M37" i="13" l="1"/>
</calcChain>
</file>

<file path=xl/sharedStrings.xml><?xml version="1.0" encoding="utf-8"?>
<sst xmlns="http://schemas.openxmlformats.org/spreadsheetml/2006/main" count="106" uniqueCount="63">
  <si>
    <t>A</t>
    <phoneticPr fontId="1"/>
  </si>
  <si>
    <t>B</t>
    <phoneticPr fontId="1"/>
  </si>
  <si>
    <t>学用品費がどのくらい支給されるかが決まります。</t>
    <rPh sb="0" eb="4">
      <t>ガクヨウヒンヒ</t>
    </rPh>
    <rPh sb="10" eb="12">
      <t>シキュウ</t>
    </rPh>
    <rPh sb="17" eb="18">
      <t>キ</t>
    </rPh>
    <phoneticPr fontId="1"/>
  </si>
  <si>
    <t>A</t>
    <phoneticPr fontId="1"/>
  </si>
  <si>
    <t>B</t>
    <phoneticPr fontId="1"/>
  </si>
  <si>
    <t>－</t>
    <phoneticPr fontId="1"/>
  </si>
  <si>
    <t>⇓</t>
    <phoneticPr fontId="1"/>
  </si>
  <si>
    <t>０円</t>
    <rPh sb="1" eb="2">
      <t>エン</t>
    </rPh>
    <phoneticPr fontId="1"/>
  </si>
  <si>
    <t>の場合</t>
    <rPh sb="1" eb="3">
      <t>バアイ</t>
    </rPh>
    <phoneticPr fontId="1"/>
  </si>
  <si>
    <t>１２，０００円</t>
    <rPh sb="6" eb="7">
      <t>エン</t>
    </rPh>
    <phoneticPr fontId="1"/>
  </si>
  <si>
    <t>２３，０００円</t>
    <rPh sb="6" eb="7">
      <t>エン</t>
    </rPh>
    <phoneticPr fontId="1"/>
  </si>
  <si>
    <t>TEL</t>
    <phoneticPr fontId="1"/>
  </si>
  <si>
    <t>：</t>
    <phoneticPr fontId="1"/>
  </si>
  <si>
    <t>０８６９－６４－１８０２</t>
    <phoneticPr fontId="1"/>
  </si>
  <si>
    <t>【小学校の就学奨励費（学用品費）について】</t>
    <rPh sb="1" eb="4">
      <t>ショウガッコウ</t>
    </rPh>
    <rPh sb="5" eb="7">
      <t>シュウガク</t>
    </rPh>
    <rPh sb="7" eb="9">
      <t>ショウレイ</t>
    </rPh>
    <rPh sb="9" eb="10">
      <t>ヒ</t>
    </rPh>
    <rPh sb="11" eb="15">
      <t>ガクヨウヒンヒ</t>
    </rPh>
    <phoneticPr fontId="1"/>
  </si>
  <si>
    <t>【中学校の就学奨励費（学用品費）について】</t>
    <rPh sb="1" eb="4">
      <t>チュウガッコウ</t>
    </rPh>
    <rPh sb="5" eb="7">
      <t>シュウガク</t>
    </rPh>
    <rPh sb="7" eb="9">
      <t>ショウレイ</t>
    </rPh>
    <rPh sb="9" eb="10">
      <t>ヒ</t>
    </rPh>
    <rPh sb="11" eb="15">
      <t>ガクヨウヒンヒ</t>
    </rPh>
    <phoneticPr fontId="1"/>
  </si>
  <si>
    <t>就学奨励の補助対象経費限度額</t>
    <rPh sb="0" eb="2">
      <t>シュウガク</t>
    </rPh>
    <rPh sb="2" eb="4">
      <t>ショウレイ</t>
    </rPh>
    <rPh sb="5" eb="7">
      <t>ホジョ</t>
    </rPh>
    <rPh sb="7" eb="9">
      <t>タイショウ</t>
    </rPh>
    <rPh sb="9" eb="11">
      <t>ケイヒ</t>
    </rPh>
    <rPh sb="11" eb="14">
      <t>ゲンドガク</t>
    </rPh>
    <phoneticPr fontId="1"/>
  </si>
  <si>
    <t>１１，６４０円</t>
    <rPh sb="6" eb="7">
      <t>エン</t>
    </rPh>
    <phoneticPr fontId="1"/>
  </si>
  <si>
    <t>就学奨励の学用品費補助対象経費</t>
    <rPh sb="0" eb="2">
      <t>シュウガク</t>
    </rPh>
    <rPh sb="2" eb="4">
      <t>ショウレイ</t>
    </rPh>
    <rPh sb="5" eb="9">
      <t>ガクヨウヒンヒ</t>
    </rPh>
    <rPh sb="9" eb="11">
      <t>ホジョ</t>
    </rPh>
    <rPh sb="11" eb="13">
      <t>タイショウ</t>
    </rPh>
    <rPh sb="13" eb="15">
      <t>ケイヒ</t>
    </rPh>
    <phoneticPr fontId="1"/>
  </si>
  <si>
    <t>１１，０００円</t>
    <rPh sb="6" eb="7">
      <t>エン</t>
    </rPh>
    <phoneticPr fontId="1"/>
  </si>
  <si>
    <t>640円</t>
    <rPh sb="3" eb="4">
      <t>エン</t>
    </rPh>
    <phoneticPr fontId="1"/>
  </si>
  <si>
    <t>320円→</t>
    <rPh sb="3" eb="4">
      <t>エン</t>
    </rPh>
    <phoneticPr fontId="1"/>
  </si>
  <si>
    <t>（A - B）×1/2</t>
    <phoneticPr fontId="1"/>
  </si>
  <si>
    <t>就学奨励の学用品費支給額（補助対象経費　×　1/2）</t>
    <rPh sb="0" eb="2">
      <t>シュウガク</t>
    </rPh>
    <rPh sb="2" eb="4">
      <t>ショウレイ</t>
    </rPh>
    <rPh sb="5" eb="9">
      <t>ガクヨウヒンヒ</t>
    </rPh>
    <rPh sb="9" eb="12">
      <t>シキュウガク</t>
    </rPh>
    <rPh sb="13" eb="19">
      <t>ホジョタイショウケイヒ</t>
    </rPh>
    <phoneticPr fontId="1"/>
  </si>
  <si>
    <r>
      <t>この場合、就学奨励費は</t>
    </r>
    <r>
      <rPr>
        <b/>
        <u/>
        <sz val="14"/>
        <color theme="1"/>
        <rFont val="ＭＳ Ｐゴシック"/>
        <family val="3"/>
        <charset val="128"/>
        <scheme val="minor"/>
      </rPr>
      <t>支給されません</t>
    </r>
    <r>
      <rPr>
        <u/>
        <sz val="14"/>
        <color theme="1"/>
        <rFont val="ＭＳ Ｐゴシック"/>
        <family val="3"/>
        <charset val="128"/>
        <scheme val="minor"/>
      </rPr>
      <t>。</t>
    </r>
    <rPh sb="2" eb="4">
      <t>バアイ</t>
    </rPh>
    <rPh sb="5" eb="7">
      <t>シュウガク</t>
    </rPh>
    <rPh sb="7" eb="9">
      <t>ショウレイ</t>
    </rPh>
    <rPh sb="9" eb="10">
      <t>ヒ</t>
    </rPh>
    <rPh sb="11" eb="13">
      <t>シキュウ</t>
    </rPh>
    <phoneticPr fontId="1"/>
  </si>
  <si>
    <t>⇓</t>
    <phoneticPr fontId="1"/>
  </si>
  <si>
    <t>就学奨励費の学用品費支給限度額は、３２０円となります（３学期に確定します）。</t>
    <rPh sb="0" eb="2">
      <t>シュウガク</t>
    </rPh>
    <rPh sb="2" eb="4">
      <t>ショウレイ</t>
    </rPh>
    <rPh sb="4" eb="5">
      <t>ヒ</t>
    </rPh>
    <rPh sb="6" eb="10">
      <t>ガクヨウヒンヒ</t>
    </rPh>
    <rPh sb="10" eb="15">
      <t>シキュウゲンドガク</t>
    </rPh>
    <rPh sb="20" eb="21">
      <t>エン</t>
    </rPh>
    <rPh sb="28" eb="30">
      <t>ガッキ</t>
    </rPh>
    <rPh sb="31" eb="33">
      <t>カクテイ</t>
    </rPh>
    <phoneticPr fontId="1"/>
  </si>
  <si>
    <t>０円</t>
    <rPh sb="1" eb="2">
      <t>エン</t>
    </rPh>
    <phoneticPr fontId="1"/>
  </si>
  <si>
    <t>領収証を、学校へ提出いただく必要があります。</t>
    <rPh sb="0" eb="3">
      <t>リョウシュウショウ</t>
    </rPh>
    <rPh sb="5" eb="7">
      <t>ガッコウ</t>
    </rPh>
    <rPh sb="8" eb="10">
      <t>テイシュツ</t>
    </rPh>
    <rPh sb="14" eb="16">
      <t>ヒツヨウ</t>
    </rPh>
    <phoneticPr fontId="1"/>
  </si>
  <si>
    <t>この場合、就学奨励費の補助対象経費６４０円分の学用品費のレシートもしくは</t>
    <rPh sb="2" eb="4">
      <t>バアイ</t>
    </rPh>
    <rPh sb="15" eb="17">
      <t>ケイヒ</t>
    </rPh>
    <rPh sb="20" eb="22">
      <t>エンブン</t>
    </rPh>
    <phoneticPr fontId="1"/>
  </si>
  <si>
    <t>提出されたレシートもしくは領収証により教育総務課で実費負担金額の確認をし、</t>
    <rPh sb="0" eb="2">
      <t>テイシュツ</t>
    </rPh>
    <rPh sb="13" eb="16">
      <t>リョウシュウショウ</t>
    </rPh>
    <rPh sb="19" eb="24">
      <t>キョウイクソウムカ</t>
    </rPh>
    <rPh sb="25" eb="27">
      <t>ジッピ</t>
    </rPh>
    <rPh sb="27" eb="29">
      <t>フタン</t>
    </rPh>
    <rPh sb="29" eb="31">
      <t>キンガク</t>
    </rPh>
    <rPh sb="32" eb="34">
      <t>カクニン</t>
    </rPh>
    <phoneticPr fontId="1"/>
  </si>
  <si>
    <t>別紙</t>
    <rPh sb="0" eb="2">
      <t>ベッシ</t>
    </rPh>
    <phoneticPr fontId="1"/>
  </si>
  <si>
    <t>就学奨励費では、学用品費の補助対象経費を１１，６４０円を限度額として決定しています。</t>
    <rPh sb="0" eb="2">
      <t>シュウガク</t>
    </rPh>
    <rPh sb="2" eb="4">
      <t>ショウレイ</t>
    </rPh>
    <rPh sb="4" eb="5">
      <t>ヒ</t>
    </rPh>
    <rPh sb="8" eb="12">
      <t>ガクヨウヒンヒ</t>
    </rPh>
    <rPh sb="13" eb="15">
      <t>ホジョ</t>
    </rPh>
    <rPh sb="15" eb="17">
      <t>タイショウ</t>
    </rPh>
    <rPh sb="17" eb="19">
      <t>ケイヒ</t>
    </rPh>
    <rPh sb="26" eb="27">
      <t>エン</t>
    </rPh>
    <rPh sb="28" eb="31">
      <t>ゲンドガク</t>
    </rPh>
    <rPh sb="34" eb="36">
      <t>ケッテイ</t>
    </rPh>
    <phoneticPr fontId="1"/>
  </si>
  <si>
    <t>認定された後に、学校経由で３学期末に支給します。</t>
    <rPh sb="14" eb="17">
      <t>ガッキマツ</t>
    </rPh>
    <phoneticPr fontId="1"/>
  </si>
  <si>
    <t>就学奨励費では、学用品費の補助対象経費を２２，７４０円を限度額として決定しています。</t>
    <rPh sb="0" eb="2">
      <t>シュウガク</t>
    </rPh>
    <rPh sb="2" eb="4">
      <t>ショウレイ</t>
    </rPh>
    <rPh sb="4" eb="5">
      <t>ヒ</t>
    </rPh>
    <rPh sb="8" eb="12">
      <t>ガクヨウヒンヒ</t>
    </rPh>
    <rPh sb="13" eb="15">
      <t>ホジョ</t>
    </rPh>
    <rPh sb="15" eb="17">
      <t>タイショウ</t>
    </rPh>
    <rPh sb="17" eb="19">
      <t>ケイヒ</t>
    </rPh>
    <rPh sb="26" eb="27">
      <t>エン</t>
    </rPh>
    <rPh sb="28" eb="31">
      <t>ゲンドガク</t>
    </rPh>
    <rPh sb="34" eb="36">
      <t>ケッテイ</t>
    </rPh>
    <phoneticPr fontId="1"/>
  </si>
  <si>
    <t>２０，０００円</t>
    <rPh sb="6" eb="7">
      <t>エン</t>
    </rPh>
    <phoneticPr fontId="1"/>
  </si>
  <si>
    <t>２２，７４０円</t>
    <rPh sb="6" eb="7">
      <t>エン</t>
    </rPh>
    <phoneticPr fontId="1"/>
  </si>
  <si>
    <t>2,740円</t>
    <rPh sb="5" eb="6">
      <t>エン</t>
    </rPh>
    <phoneticPr fontId="1"/>
  </si>
  <si>
    <t>1,370円→</t>
    <rPh sb="5" eb="6">
      <t>エン</t>
    </rPh>
    <phoneticPr fontId="1"/>
  </si>
  <si>
    <t>就学奨励費の学用品費支給限度額は、２，７４０円となります（３学期に確定します）。</t>
    <rPh sb="0" eb="2">
      <t>シュウガク</t>
    </rPh>
    <rPh sb="2" eb="4">
      <t>ショウレイ</t>
    </rPh>
    <rPh sb="4" eb="5">
      <t>ヒ</t>
    </rPh>
    <rPh sb="6" eb="10">
      <t>ガクヨウヒンヒ</t>
    </rPh>
    <rPh sb="10" eb="15">
      <t>シキュウゲンドガク</t>
    </rPh>
    <rPh sb="22" eb="23">
      <t>エン</t>
    </rPh>
    <rPh sb="30" eb="32">
      <t>ガッキ</t>
    </rPh>
    <rPh sb="33" eb="35">
      <t>カクテイ</t>
    </rPh>
    <phoneticPr fontId="1"/>
  </si>
  <si>
    <t>この場合、就学奨励費の補助対象経費１，３７０円分の学用品費のレシートもしくは</t>
    <rPh sb="2" eb="4">
      <t>バアイ</t>
    </rPh>
    <rPh sb="15" eb="17">
      <t>ケイヒ</t>
    </rPh>
    <rPh sb="22" eb="24">
      <t>エンブン</t>
    </rPh>
    <phoneticPr fontId="1"/>
  </si>
  <si>
    <t xml:space="preserve"> B</t>
    <phoneticPr fontId="1"/>
  </si>
  <si>
    <t>就学奨励費（学用品費）の支給額の決め方について</t>
    <rPh sb="0" eb="2">
      <t>シュウガク</t>
    </rPh>
    <rPh sb="2" eb="4">
      <t>ショウレイ</t>
    </rPh>
    <rPh sb="4" eb="5">
      <t>ヒ</t>
    </rPh>
    <rPh sb="6" eb="9">
      <t>ガクヨウヒン</t>
    </rPh>
    <rPh sb="9" eb="10">
      <t>ヒ</t>
    </rPh>
    <rPh sb="12" eb="15">
      <t>シキュウガク</t>
    </rPh>
    <rPh sb="16" eb="17">
      <t>キ</t>
    </rPh>
    <rPh sb="18" eb="19">
      <t>カタ</t>
    </rPh>
    <phoneticPr fontId="1"/>
  </si>
  <si>
    <t>経費としての限度額です。</t>
    <rPh sb="0" eb="2">
      <t>ケイヒ</t>
    </rPh>
    <rPh sb="6" eb="9">
      <t>ゲンドガク</t>
    </rPh>
    <phoneticPr fontId="1"/>
  </si>
  <si>
    <t>補助対象経費１１，６４０円は、学用品費サポート事業における納付免除金額を含めた、</t>
    <rPh sb="0" eb="6">
      <t>ホジョタイショウケイヒ</t>
    </rPh>
    <rPh sb="12" eb="13">
      <t>エン</t>
    </rPh>
    <rPh sb="15" eb="19">
      <t>ガクヨウヒンヒ</t>
    </rPh>
    <rPh sb="23" eb="25">
      <t>ジギョウ</t>
    </rPh>
    <rPh sb="29" eb="33">
      <t>ノウフメンジョ</t>
    </rPh>
    <rPh sb="33" eb="35">
      <t>キンガク</t>
    </rPh>
    <rPh sb="36" eb="37">
      <t>フク</t>
    </rPh>
    <phoneticPr fontId="1"/>
  </si>
  <si>
    <t>就学奨励費としての支給額は、補助対象経費の1/2です（限度額５，８２０円）。</t>
    <rPh sb="0" eb="5">
      <t>シュウガクショウレイヒ</t>
    </rPh>
    <rPh sb="9" eb="12">
      <t>シキュウガク</t>
    </rPh>
    <rPh sb="14" eb="18">
      <t>ホジョタイショウ</t>
    </rPh>
    <rPh sb="18" eb="20">
      <t>ケイヒ</t>
    </rPh>
    <rPh sb="27" eb="30">
      <t>ゲンドガク</t>
    </rPh>
    <rPh sb="35" eb="36">
      <t>エン</t>
    </rPh>
    <phoneticPr fontId="1"/>
  </si>
  <si>
    <r>
      <t>（１円未満の端数がある場合、端数は切り</t>
    </r>
    <r>
      <rPr>
        <sz val="14"/>
        <color rgb="FFFF0000"/>
        <rFont val="ＭＳ Ｐゴシック"/>
        <family val="3"/>
        <charset val="128"/>
        <scheme val="minor"/>
      </rPr>
      <t>捨て</t>
    </r>
    <r>
      <rPr>
        <sz val="14"/>
        <rFont val="ＭＳ Ｐゴシック"/>
        <family val="3"/>
        <charset val="128"/>
        <scheme val="minor"/>
      </rPr>
      <t>となります。）</t>
    </r>
    <rPh sb="2" eb="3">
      <t>エン</t>
    </rPh>
    <rPh sb="3" eb="5">
      <t>ミマン</t>
    </rPh>
    <rPh sb="6" eb="8">
      <t>ハスウ</t>
    </rPh>
    <rPh sb="11" eb="13">
      <t>バアイ</t>
    </rPh>
    <rPh sb="14" eb="16">
      <t>ハスウ</t>
    </rPh>
    <rPh sb="17" eb="18">
      <t>キ</t>
    </rPh>
    <rPh sb="19" eb="20">
      <t>ス</t>
    </rPh>
    <phoneticPr fontId="1"/>
  </si>
  <si>
    <t>学用品費の納付免除金額が３学期に確定した後、就学奨励費として、</t>
    <rPh sb="0" eb="3">
      <t>ガクヨウヒン</t>
    </rPh>
    <rPh sb="3" eb="4">
      <t>ヒ</t>
    </rPh>
    <rPh sb="5" eb="9">
      <t>ノウフメンジョ</t>
    </rPh>
    <rPh sb="9" eb="11">
      <t>キンガク</t>
    </rPh>
    <rPh sb="13" eb="15">
      <t>ガッキ</t>
    </rPh>
    <rPh sb="16" eb="18">
      <t>カクテイ</t>
    </rPh>
    <rPh sb="20" eb="21">
      <t>ノチ</t>
    </rPh>
    <rPh sb="22" eb="24">
      <t>シュウガク</t>
    </rPh>
    <rPh sb="24" eb="26">
      <t>ショウレイ</t>
    </rPh>
    <rPh sb="26" eb="27">
      <t>ヒ</t>
    </rPh>
    <phoneticPr fontId="1"/>
  </si>
  <si>
    <t>補助対象経費２２，７４０円は、学用品費サポート事業における納付免除金額を含めた、</t>
    <rPh sb="0" eb="6">
      <t>ホジョタイショウケイヒ</t>
    </rPh>
    <rPh sb="12" eb="13">
      <t>エン</t>
    </rPh>
    <rPh sb="15" eb="19">
      <t>ガクヨウヒンヒ</t>
    </rPh>
    <rPh sb="23" eb="25">
      <t>ジギョウ</t>
    </rPh>
    <rPh sb="29" eb="33">
      <t>ノウフメンジョ</t>
    </rPh>
    <rPh sb="33" eb="35">
      <t>キンガク</t>
    </rPh>
    <rPh sb="36" eb="37">
      <t>フク</t>
    </rPh>
    <phoneticPr fontId="1"/>
  </si>
  <si>
    <t>就学奨励費としての支給額は、補助対象経費の1/2です（限度額１１，３７０円）。</t>
    <rPh sb="0" eb="5">
      <t>シュウガクショウレイヒ</t>
    </rPh>
    <rPh sb="9" eb="12">
      <t>シキュウガク</t>
    </rPh>
    <rPh sb="14" eb="18">
      <t>ホジョタイショウ</t>
    </rPh>
    <rPh sb="18" eb="20">
      <t>ケイヒ</t>
    </rPh>
    <rPh sb="27" eb="30">
      <t>ゲンドガク</t>
    </rPh>
    <rPh sb="36" eb="37">
      <t>エン</t>
    </rPh>
    <phoneticPr fontId="1"/>
  </si>
  <si>
    <t>就学奨励費(学用品費)は、学用品費サポート事業の納付免除金額により、
支給される場合と支給されない場合があります</t>
    <rPh sb="0" eb="2">
      <t>シュウガク</t>
    </rPh>
    <rPh sb="2" eb="4">
      <t>ショウレイ</t>
    </rPh>
    <rPh sb="4" eb="5">
      <t>ヒ</t>
    </rPh>
    <rPh sb="6" eb="10">
      <t>ガクヨウヒンヒ</t>
    </rPh>
    <rPh sb="13" eb="17">
      <t>ガクヨウヒンヒ</t>
    </rPh>
    <rPh sb="21" eb="23">
      <t>ジギョウ</t>
    </rPh>
    <rPh sb="24" eb="28">
      <t>ノウフメンジョ</t>
    </rPh>
    <rPh sb="28" eb="30">
      <t>キンガク</t>
    </rPh>
    <rPh sb="35" eb="37">
      <t>シキュウ</t>
    </rPh>
    <rPh sb="40" eb="42">
      <t>バアイ</t>
    </rPh>
    <rPh sb="43" eb="45">
      <t>シキュウ</t>
    </rPh>
    <rPh sb="49" eb="51">
      <t>バアイ</t>
    </rPh>
    <phoneticPr fontId="1"/>
  </si>
  <si>
    <t>１．納付免除金額が、補助対象経費の限度額（２２，７４０円）より小さい場合</t>
    <rPh sb="2" eb="4">
      <t>ノウフ</t>
    </rPh>
    <rPh sb="4" eb="6">
      <t>メンジョ</t>
    </rPh>
    <rPh sb="6" eb="8">
      <t>キンガク</t>
    </rPh>
    <rPh sb="10" eb="12">
      <t>ホジョ</t>
    </rPh>
    <rPh sb="12" eb="14">
      <t>タイショウ</t>
    </rPh>
    <rPh sb="14" eb="16">
      <t>ケイヒ</t>
    </rPh>
    <rPh sb="17" eb="20">
      <t>ゲンドガク</t>
    </rPh>
    <rPh sb="27" eb="28">
      <t>エン</t>
    </rPh>
    <rPh sb="31" eb="32">
      <t>チイ</t>
    </rPh>
    <rPh sb="34" eb="36">
      <t>バアイ</t>
    </rPh>
    <phoneticPr fontId="1"/>
  </si>
  <si>
    <t>（例）納付免除金額が、</t>
    <rPh sb="1" eb="2">
      <t>レイ</t>
    </rPh>
    <rPh sb="3" eb="7">
      <t>ノウフメンジョ</t>
    </rPh>
    <rPh sb="7" eb="9">
      <t>キンガク</t>
    </rPh>
    <phoneticPr fontId="1"/>
  </si>
  <si>
    <t>学用品費の納付免除金額</t>
    <rPh sb="0" eb="4">
      <t>ガクヨウヒンヒ</t>
    </rPh>
    <rPh sb="5" eb="9">
      <t>ノウフメンジョ</t>
    </rPh>
    <rPh sb="9" eb="11">
      <t>キンガク</t>
    </rPh>
    <phoneticPr fontId="1"/>
  </si>
  <si>
    <t>２．納付免除金額が、補助対象経費の限度額（２２，７４０円）より大きい場合</t>
    <rPh sb="2" eb="4">
      <t>ノウフ</t>
    </rPh>
    <rPh sb="4" eb="6">
      <t>メンジョ</t>
    </rPh>
    <rPh sb="6" eb="8">
      <t>キンガク</t>
    </rPh>
    <rPh sb="10" eb="16">
      <t>ホジョタイショウケイヒ</t>
    </rPh>
    <rPh sb="17" eb="20">
      <t>ゲンドガク</t>
    </rPh>
    <rPh sb="27" eb="28">
      <t>エン</t>
    </rPh>
    <rPh sb="31" eb="32">
      <t>オオ</t>
    </rPh>
    <rPh sb="34" eb="36">
      <t>バアイ</t>
    </rPh>
    <phoneticPr fontId="1"/>
  </si>
  <si>
    <t>１．納付免除金額が、補助対象経費の限度額（１１，６４０円）より小さい場合</t>
    <rPh sb="2" eb="4">
      <t>ノウフ</t>
    </rPh>
    <rPh sb="4" eb="6">
      <t>メンジョ</t>
    </rPh>
    <rPh sb="6" eb="8">
      <t>キンガク</t>
    </rPh>
    <rPh sb="10" eb="12">
      <t>ホジョ</t>
    </rPh>
    <rPh sb="12" eb="14">
      <t>タイショウ</t>
    </rPh>
    <rPh sb="14" eb="16">
      <t>ケイヒ</t>
    </rPh>
    <rPh sb="17" eb="20">
      <t>ゲンドガク</t>
    </rPh>
    <rPh sb="27" eb="28">
      <t>エン</t>
    </rPh>
    <rPh sb="31" eb="32">
      <t>チイ</t>
    </rPh>
    <rPh sb="34" eb="36">
      <t>バアイ</t>
    </rPh>
    <phoneticPr fontId="1"/>
  </si>
  <si>
    <t>２．納付免除金額が、補助対象経費の限度額（１１，６４０円）より大きい場合</t>
    <rPh sb="2" eb="4">
      <t>ノウフ</t>
    </rPh>
    <rPh sb="4" eb="6">
      <t>メンジョ</t>
    </rPh>
    <rPh sb="6" eb="8">
      <t>キンガク</t>
    </rPh>
    <rPh sb="10" eb="16">
      <t>ホジョタイショウケイヒ</t>
    </rPh>
    <rPh sb="17" eb="20">
      <t>ゲンドガク</t>
    </rPh>
    <rPh sb="27" eb="28">
      <t>エン</t>
    </rPh>
    <rPh sb="31" eb="32">
      <t>オオ</t>
    </rPh>
    <rPh sb="34" eb="36">
      <t>バアイ</t>
    </rPh>
    <phoneticPr fontId="1"/>
  </si>
  <si>
    <t>＊お問合せは、備前市教育総務課総務振興係までお願いします。</t>
    <rPh sb="2" eb="4">
      <t>トイアワ</t>
    </rPh>
    <rPh sb="7" eb="10">
      <t>ビゼンシ</t>
    </rPh>
    <rPh sb="10" eb="15">
      <t>キョウイクソウムカ</t>
    </rPh>
    <rPh sb="15" eb="17">
      <t>ソウム</t>
    </rPh>
    <rPh sb="17" eb="19">
      <t>シンコウ</t>
    </rPh>
    <rPh sb="19" eb="20">
      <t>カカリ</t>
    </rPh>
    <rPh sb="23" eb="24">
      <t>ネガ</t>
    </rPh>
    <phoneticPr fontId="1"/>
  </si>
  <si>
    <t>備前市教育総務課総務振興係</t>
    <rPh sb="0" eb="3">
      <t>ビゼンシ</t>
    </rPh>
    <rPh sb="3" eb="8">
      <t>キョウイクソウムカ</t>
    </rPh>
    <rPh sb="8" eb="10">
      <t>ソウム</t>
    </rPh>
    <rPh sb="10" eb="12">
      <t>シンコウ</t>
    </rPh>
    <rPh sb="12" eb="13">
      <t>ガカリ</t>
    </rPh>
    <phoneticPr fontId="1"/>
  </si>
  <si>
    <t>＊就学奨励費（学用品費）は、認定日以降の学用品の購入に係る費用が支給対象です。</t>
    <rPh sb="1" eb="3">
      <t>シュウガク</t>
    </rPh>
    <rPh sb="3" eb="5">
      <t>ショウレイ</t>
    </rPh>
    <rPh sb="5" eb="6">
      <t>ヒ</t>
    </rPh>
    <rPh sb="7" eb="11">
      <t>ガクヨウヒンヒ</t>
    </rPh>
    <rPh sb="14" eb="16">
      <t>ニンテイ</t>
    </rPh>
    <rPh sb="16" eb="17">
      <t>ヒ</t>
    </rPh>
    <rPh sb="17" eb="19">
      <t>イコウ</t>
    </rPh>
    <rPh sb="20" eb="23">
      <t>ガクヨウヒン</t>
    </rPh>
    <rPh sb="24" eb="26">
      <t>コウニュウ</t>
    </rPh>
    <rPh sb="27" eb="28">
      <t>カカ</t>
    </rPh>
    <rPh sb="29" eb="30">
      <t>ヒ</t>
    </rPh>
    <rPh sb="30" eb="31">
      <t>ヨウ</t>
    </rPh>
    <rPh sb="32" eb="34">
      <t>シキュウ</t>
    </rPh>
    <rPh sb="34" eb="36">
      <t>タイショウ</t>
    </rPh>
    <phoneticPr fontId="1"/>
  </si>
  <si>
    <t>＊就学奨励費（学用品費）は、就学奨励の認定日以降の学用品費が支給対象です。</t>
    <rPh sb="1" eb="3">
      <t>シュウガク</t>
    </rPh>
    <rPh sb="3" eb="5">
      <t>ショウレイ</t>
    </rPh>
    <rPh sb="5" eb="6">
      <t>ヒ</t>
    </rPh>
    <rPh sb="7" eb="11">
      <t>ガクヨウヒンヒ</t>
    </rPh>
    <rPh sb="14" eb="16">
      <t>シュウガク</t>
    </rPh>
    <rPh sb="16" eb="18">
      <t>ショウレイ</t>
    </rPh>
    <rPh sb="19" eb="21">
      <t>ニンテイ</t>
    </rPh>
    <rPh sb="21" eb="22">
      <t>ヒ</t>
    </rPh>
    <rPh sb="22" eb="24">
      <t>イコウ</t>
    </rPh>
    <rPh sb="25" eb="28">
      <t>ガクヨウヒン</t>
    </rPh>
    <rPh sb="28" eb="29">
      <t>ヒ</t>
    </rPh>
    <rPh sb="30" eb="32">
      <t>シキュウ</t>
    </rPh>
    <rPh sb="32" eb="34">
      <t>タイショウ</t>
    </rPh>
    <phoneticPr fontId="1"/>
  </si>
  <si>
    <t>（１円未満の端数がある場合、端数は切り捨てとなります。）</t>
    <rPh sb="2" eb="3">
      <t>エン</t>
    </rPh>
    <rPh sb="3" eb="5">
      <t>ミマン</t>
    </rPh>
    <rPh sb="6" eb="8">
      <t>ハスウ</t>
    </rPh>
    <rPh sb="11" eb="13">
      <t>バアイ</t>
    </rPh>
    <rPh sb="14" eb="16">
      <t>ハスウ</t>
    </rPh>
    <rPh sb="17" eb="18">
      <t>キ</t>
    </rPh>
    <rPh sb="19" eb="20">
      <t>ス</t>
    </rPh>
    <phoneticPr fontId="1"/>
  </si>
  <si>
    <t>＊新入学児童学用品・通学用品費は、入学前に購入したものに係る費用も対象です。</t>
    <rPh sb="1" eb="4">
      <t>シンニュウガク</t>
    </rPh>
    <rPh sb="4" eb="6">
      <t>ジドウ</t>
    </rPh>
    <rPh sb="6" eb="9">
      <t>ガクヨウヒン</t>
    </rPh>
    <rPh sb="10" eb="14">
      <t>ツウガクヨウヒン</t>
    </rPh>
    <rPh sb="14" eb="15">
      <t>ヒ</t>
    </rPh>
    <rPh sb="17" eb="20">
      <t>ニュウガクマエ</t>
    </rPh>
    <rPh sb="21" eb="23">
      <t>コウニュウ</t>
    </rPh>
    <rPh sb="28" eb="29">
      <t>カカ</t>
    </rPh>
    <rPh sb="30" eb="32">
      <t>ヒヨウ</t>
    </rPh>
    <rPh sb="33" eb="35">
      <t>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</si>
</sst>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0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7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7" fillId="0" borderId="0" xfId="0" applyFont="1" applyBorder="1">
      <alignment vertical="center"/>
    </xf>
    <xf numFmtId="0" fontId="3" fillId="0" borderId="0" xfId="0" applyFont="1">
      <alignment vertical="center"/>
    </xf>
    <xf numFmtId="0" fontId="14" fillId="0" borderId="0" xfId="1" applyFont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3" borderId="8" xfId="0" applyFont="1" applyFill="1" applyBorder="1" applyAlignment="1">
      <alignment vertical="center" textRotation="255"/>
    </xf>
    <xf numFmtId="0" fontId="12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5" fillId="2" borderId="1" xfId="0" applyNumberFormat="1" applyFont="1" applyFill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7"/>
  <sheetViews>
    <sheetView tabSelected="1" view="pageBreakPreview" zoomScale="110" zoomScaleNormal="100" zoomScaleSheetLayoutView="110" workbookViewId="0">
      <selection activeCell="B1" sqref="B1"/>
    </sheetView>
  </sheetViews>
  <sheetFormatPr defaultColWidth="3.375" defaultRowHeight="17.25" x14ac:dyDescent="0.15"/>
  <cols>
    <col min="1" max="10" width="3.375" style="3"/>
    <col min="11" max="11" width="4.25" style="3" bestFit="1" customWidth="1"/>
    <col min="12" max="15" width="3.375" style="3"/>
    <col min="16" max="16" width="4.25" style="3" bestFit="1" customWidth="1"/>
    <col min="17" max="17" width="3.375" style="3"/>
    <col min="18" max="18" width="4.125" style="3" customWidth="1"/>
    <col min="19" max="19" width="4.25" style="3" bestFit="1" customWidth="1"/>
    <col min="20" max="20" width="1.375" style="3" customWidth="1"/>
    <col min="21" max="26" width="3.375" style="3"/>
    <col min="27" max="27" width="10" style="3" customWidth="1"/>
    <col min="28" max="16384" width="3.375" style="3"/>
  </cols>
  <sheetData>
    <row r="1" spans="2:26" ht="20.25" customHeight="1" x14ac:dyDescent="0.15">
      <c r="B1" s="21" t="s">
        <v>31</v>
      </c>
    </row>
    <row r="2" spans="2:26" ht="18" customHeight="1" x14ac:dyDescent="0.15">
      <c r="B2" s="2" t="s">
        <v>14</v>
      </c>
    </row>
    <row r="3" spans="2:26" ht="18" customHeight="1" x14ac:dyDescent="0.15">
      <c r="S3" s="1"/>
      <c r="T3" s="1"/>
      <c r="U3" s="1"/>
      <c r="V3" s="1"/>
      <c r="W3" s="1"/>
      <c r="X3" s="1"/>
      <c r="Y3" s="1"/>
    </row>
    <row r="4" spans="2:26" ht="27.75" customHeight="1" x14ac:dyDescent="0.15">
      <c r="C4" s="41" t="s">
        <v>42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2:26" ht="18" customHeight="1" x14ac:dyDescent="0.15"/>
    <row r="6" spans="2:26" ht="18" customHeight="1" x14ac:dyDescent="0.15">
      <c r="B6" s="3" t="s">
        <v>32</v>
      </c>
    </row>
    <row r="7" spans="2:26" ht="18" customHeight="1" x14ac:dyDescent="0.15">
      <c r="B7" s="3" t="s">
        <v>44</v>
      </c>
    </row>
    <row r="8" spans="2:26" ht="18" customHeight="1" x14ac:dyDescent="0.15">
      <c r="B8" s="3" t="s">
        <v>43</v>
      </c>
    </row>
    <row r="9" spans="2:26" s="36" customFormat="1" ht="18" customHeight="1" x14ac:dyDescent="0.15">
      <c r="B9" s="36" t="s">
        <v>45</v>
      </c>
    </row>
    <row r="10" spans="2:26" ht="18" customHeight="1" x14ac:dyDescent="0.15">
      <c r="B10" s="3" t="s">
        <v>61</v>
      </c>
    </row>
    <row r="11" spans="2:26" ht="18" customHeight="1" x14ac:dyDescent="0.15">
      <c r="B11" s="3" t="s">
        <v>47</v>
      </c>
    </row>
    <row r="12" spans="2:26" ht="18" customHeight="1" x14ac:dyDescent="0.15">
      <c r="B12" s="3" t="s">
        <v>2</v>
      </c>
    </row>
    <row r="13" spans="2:26" ht="18" customHeight="1" x14ac:dyDescent="0.15"/>
    <row r="14" spans="2:26" ht="23.25" customHeight="1" x14ac:dyDescent="0.15">
      <c r="C14" s="42" t="s">
        <v>50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2:26" ht="23.25" customHeight="1" x14ac:dyDescent="0.15"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2:26" ht="12" customHeight="1" x14ac:dyDescent="0.15">
      <c r="L16" s="1"/>
      <c r="M16" s="43" t="s">
        <v>6</v>
      </c>
      <c r="N16" s="43"/>
      <c r="O16" s="43"/>
    </row>
    <row r="17" spans="3:27" ht="12" customHeight="1" x14ac:dyDescent="0.15">
      <c r="L17" s="1"/>
      <c r="M17" s="43"/>
      <c r="N17" s="43"/>
      <c r="O17" s="43"/>
    </row>
    <row r="18" spans="3:27" ht="18" customHeight="1" x14ac:dyDescent="0.15">
      <c r="C18" s="20" t="s">
        <v>55</v>
      </c>
    </row>
    <row r="19" spans="3:27" ht="18" customHeight="1" x14ac:dyDescent="0.15">
      <c r="C19" s="10"/>
    </row>
    <row r="20" spans="3:27" ht="18" customHeight="1" x14ac:dyDescent="0.15">
      <c r="C20" s="10"/>
      <c r="D20" s="4" t="s">
        <v>52</v>
      </c>
      <c r="E20" s="5"/>
      <c r="F20" s="5"/>
      <c r="G20" s="5"/>
      <c r="H20" s="5"/>
      <c r="I20" s="5"/>
      <c r="J20" s="5"/>
      <c r="K20" s="5" t="s">
        <v>19</v>
      </c>
      <c r="L20" s="5"/>
      <c r="M20" s="5"/>
      <c r="O20" s="3" t="s">
        <v>8</v>
      </c>
      <c r="P20" s="5"/>
      <c r="Q20" s="5"/>
      <c r="R20" s="5"/>
      <c r="S20" s="5"/>
    </row>
    <row r="21" spans="3:27" ht="18" customHeight="1" thickBot="1" x14ac:dyDescent="0.2">
      <c r="C21" s="4"/>
    </row>
    <row r="22" spans="3:27" ht="18" customHeight="1" thickBot="1" x14ac:dyDescent="0.2">
      <c r="C22" s="28" t="s">
        <v>16</v>
      </c>
      <c r="D22" s="28"/>
      <c r="E22" s="28"/>
      <c r="F22" s="28"/>
      <c r="G22" s="28"/>
      <c r="H22" s="28"/>
      <c r="I22" s="28"/>
      <c r="J22" s="28"/>
      <c r="K22" s="28"/>
      <c r="L22" s="34"/>
      <c r="M22" s="11" t="s">
        <v>17</v>
      </c>
      <c r="N22" s="12"/>
      <c r="O22" s="12"/>
      <c r="P22" s="12"/>
      <c r="Q22" s="12"/>
      <c r="R22" s="12"/>
      <c r="S22" s="12"/>
      <c r="T22" s="12"/>
      <c r="U22" s="12"/>
      <c r="V22" s="13"/>
      <c r="W22" s="24"/>
      <c r="X22" s="21"/>
      <c r="Y22" s="26" t="s">
        <v>3</v>
      </c>
    </row>
    <row r="23" spans="3:27" ht="18" customHeight="1" thickBot="1" x14ac:dyDescent="0.2">
      <c r="C23" s="28" t="s">
        <v>53</v>
      </c>
      <c r="D23" s="28"/>
      <c r="E23" s="28"/>
      <c r="F23" s="28"/>
      <c r="G23" s="28"/>
      <c r="H23" s="28"/>
      <c r="I23" s="28"/>
      <c r="J23" s="28"/>
      <c r="K23" s="28"/>
      <c r="L23" s="34"/>
      <c r="M23" s="11" t="str">
        <f>+K20</f>
        <v>１１，０００円</v>
      </c>
      <c r="N23" s="12"/>
      <c r="O23" s="12"/>
      <c r="P23" s="12"/>
      <c r="Q23" s="12"/>
      <c r="R23" s="12"/>
      <c r="S23" s="12"/>
      <c r="T23" s="13"/>
      <c r="U23" s="7"/>
      <c r="V23" s="23"/>
      <c r="W23" s="24"/>
      <c r="X23" s="21"/>
      <c r="Y23" s="26" t="s">
        <v>4</v>
      </c>
    </row>
    <row r="24" spans="3:27" ht="28.5" customHeight="1" thickBot="1" x14ac:dyDescent="0.2">
      <c r="C24" s="28" t="s">
        <v>18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7"/>
      <c r="R24" s="6"/>
      <c r="S24" s="6"/>
      <c r="T24" s="4"/>
      <c r="U24" s="44" t="s">
        <v>20</v>
      </c>
      <c r="V24" s="45"/>
      <c r="W24" s="25" t="s">
        <v>3</v>
      </c>
      <c r="X24" s="26" t="s">
        <v>5</v>
      </c>
      <c r="Y24" s="26" t="s">
        <v>4</v>
      </c>
    </row>
    <row r="25" spans="3:27" ht="28.5" customHeight="1" thickBot="1" x14ac:dyDescent="0.2">
      <c r="C25" s="30" t="s">
        <v>23</v>
      </c>
      <c r="D25" s="30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7"/>
      <c r="Q25" s="7"/>
      <c r="R25" s="6"/>
      <c r="S25" s="47" t="s">
        <v>21</v>
      </c>
      <c r="T25" s="47"/>
      <c r="U25" s="48"/>
      <c r="V25" s="27"/>
      <c r="W25" s="49" t="s">
        <v>22</v>
      </c>
      <c r="X25" s="50"/>
      <c r="Y25" s="50"/>
      <c r="Z25" s="50"/>
      <c r="AA25" s="50"/>
    </row>
    <row r="26" spans="3:27" ht="18" customHeight="1" x14ac:dyDescent="0.15">
      <c r="M26" s="18"/>
      <c r="N26" s="51" t="s">
        <v>25</v>
      </c>
      <c r="O26" s="51"/>
      <c r="P26" s="51"/>
      <c r="Q26" s="51"/>
      <c r="R26" s="14"/>
      <c r="S26" s="4"/>
      <c r="T26" s="18"/>
    </row>
    <row r="27" spans="3:27" x14ac:dyDescent="0.15">
      <c r="C27" s="1" t="s">
        <v>26</v>
      </c>
      <c r="E27" s="1"/>
      <c r="F27" s="1"/>
      <c r="G27" s="1"/>
      <c r="H27" s="1"/>
      <c r="I27" s="1"/>
      <c r="J27" s="1"/>
      <c r="K27" s="1"/>
      <c r="L27" s="1"/>
      <c r="M27" s="1"/>
    </row>
    <row r="28" spans="3:27" s="29" customFormat="1" x14ac:dyDescent="0.15">
      <c r="C28" s="29" t="s">
        <v>29</v>
      </c>
    </row>
    <row r="29" spans="3:27" s="29" customFormat="1" x14ac:dyDescent="0.15">
      <c r="C29" s="29" t="s">
        <v>28</v>
      </c>
    </row>
    <row r="30" spans="3:27" x14ac:dyDescent="0.15">
      <c r="C30" s="3" t="s">
        <v>30</v>
      </c>
    </row>
    <row r="31" spans="3:27" x14ac:dyDescent="0.15">
      <c r="C31" s="3" t="s">
        <v>33</v>
      </c>
    </row>
    <row r="33" spans="3:27" ht="18" customHeight="1" x14ac:dyDescent="0.15">
      <c r="C33" s="20" t="s">
        <v>56</v>
      </c>
    </row>
    <row r="34" spans="3:27" ht="18" customHeight="1" x14ac:dyDescent="0.15">
      <c r="C34" s="10"/>
    </row>
    <row r="35" spans="3:27" ht="18" customHeight="1" x14ac:dyDescent="0.15">
      <c r="C35" s="10"/>
      <c r="D35" s="4" t="s">
        <v>52</v>
      </c>
      <c r="E35" s="5"/>
      <c r="F35" s="5"/>
      <c r="G35" s="5"/>
      <c r="H35" s="5"/>
      <c r="I35" s="5"/>
      <c r="J35" s="5"/>
      <c r="K35" s="5" t="s">
        <v>9</v>
      </c>
      <c r="L35" s="5"/>
      <c r="M35" s="5"/>
      <c r="O35" s="3" t="s">
        <v>8</v>
      </c>
      <c r="P35" s="5"/>
      <c r="Q35" s="5"/>
      <c r="R35" s="5"/>
      <c r="S35" s="5"/>
    </row>
    <row r="36" spans="3:27" ht="18" customHeight="1" thickBot="1" x14ac:dyDescent="0.2">
      <c r="C36" s="4"/>
    </row>
    <row r="37" spans="3:27" ht="18" customHeight="1" thickBot="1" x14ac:dyDescent="0.2">
      <c r="C37" s="37" t="str">
        <f>+C22</f>
        <v>就学奨励の補助対象経費限度額</v>
      </c>
      <c r="D37" s="28"/>
      <c r="E37" s="28"/>
      <c r="F37" s="28"/>
      <c r="G37" s="28"/>
      <c r="H37" s="28"/>
      <c r="I37" s="28"/>
      <c r="J37" s="28"/>
      <c r="K37" s="28"/>
      <c r="L37" s="34"/>
      <c r="M37" s="15" t="str">
        <f>+M22</f>
        <v>１１，６４０円</v>
      </c>
      <c r="N37" s="16"/>
      <c r="O37" s="16"/>
      <c r="P37" s="16"/>
      <c r="Q37" s="16"/>
      <c r="R37" s="16"/>
      <c r="S37" s="16"/>
      <c r="T37" s="16"/>
      <c r="U37" s="16"/>
      <c r="V37" s="19"/>
      <c r="W37" s="7"/>
      <c r="Y37" s="8" t="s">
        <v>0</v>
      </c>
    </row>
    <row r="38" spans="3:27" ht="18" customHeight="1" thickBot="1" x14ac:dyDescent="0.2">
      <c r="C38" s="37" t="str">
        <f t="shared" ref="C38:C39" si="0">+C23</f>
        <v>学用品費の納付免除金額</v>
      </c>
      <c r="D38" s="28"/>
      <c r="E38" s="28"/>
      <c r="F38" s="28"/>
      <c r="G38" s="28"/>
      <c r="H38" s="28"/>
      <c r="I38" s="28"/>
      <c r="J38" s="28"/>
      <c r="K38" s="28"/>
      <c r="L38" s="34"/>
      <c r="M38" s="11" t="str">
        <f>+K35</f>
        <v>１２，０００円</v>
      </c>
      <c r="N38" s="12"/>
      <c r="O38" s="12"/>
      <c r="P38" s="12"/>
      <c r="Q38" s="12"/>
      <c r="R38" s="12"/>
      <c r="S38" s="12"/>
      <c r="T38" s="12"/>
      <c r="U38" s="12"/>
      <c r="V38" s="12"/>
      <c r="W38" s="13"/>
      <c r="Y38" s="8" t="s">
        <v>1</v>
      </c>
    </row>
    <row r="39" spans="3:27" ht="27.75" customHeight="1" x14ac:dyDescent="0.15">
      <c r="C39" s="37" t="str">
        <f t="shared" si="0"/>
        <v>就学奨励の学用品費補助対象経費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7"/>
      <c r="R39" s="6"/>
      <c r="S39" s="6"/>
      <c r="T39" s="4"/>
      <c r="V39" s="46" t="s">
        <v>27</v>
      </c>
      <c r="W39" s="46"/>
      <c r="X39" s="8"/>
      <c r="Y39" s="9" t="s">
        <v>0</v>
      </c>
      <c r="Z39" s="8" t="s">
        <v>5</v>
      </c>
      <c r="AA39" s="35" t="s">
        <v>41</v>
      </c>
    </row>
    <row r="40" spans="3:27" ht="18" customHeight="1" x14ac:dyDescent="0.15">
      <c r="M40" s="14" t="s">
        <v>6</v>
      </c>
      <c r="N40" s="14"/>
      <c r="O40" s="14"/>
      <c r="P40" s="14"/>
      <c r="Q40" s="14"/>
      <c r="R40" s="14"/>
      <c r="S40" s="4"/>
    </row>
    <row r="41" spans="3:27" x14ac:dyDescent="0.15">
      <c r="M41" s="5" t="s">
        <v>24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3:27" x14ac:dyDescent="0.15"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3:27" ht="21" x14ac:dyDescent="0.15">
      <c r="C43" s="5" t="s">
        <v>59</v>
      </c>
      <c r="K43" s="32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3:27" ht="21" x14ac:dyDescent="0.15">
      <c r="C44" s="3" t="s">
        <v>62</v>
      </c>
      <c r="K44" s="32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3:27" x14ac:dyDescent="0.15">
      <c r="C45" s="3" t="s">
        <v>57</v>
      </c>
    </row>
    <row r="47" spans="3:27" s="6" customFormat="1" ht="18" customHeight="1" x14ac:dyDescent="0.15">
      <c r="C47" s="40"/>
      <c r="D47" s="3" t="s">
        <v>58</v>
      </c>
      <c r="G47" s="3"/>
      <c r="H47" s="3"/>
      <c r="I47" s="3"/>
      <c r="J47" s="3"/>
      <c r="K47" s="3"/>
      <c r="L47" s="3"/>
      <c r="M47" s="22"/>
      <c r="N47" s="38"/>
      <c r="O47" s="3"/>
      <c r="P47" s="3"/>
      <c r="Q47" s="3"/>
      <c r="R47" s="22" t="s">
        <v>11</v>
      </c>
      <c r="S47" s="39" t="s">
        <v>12</v>
      </c>
      <c r="T47" s="3" t="s">
        <v>13</v>
      </c>
      <c r="U47" s="3"/>
      <c r="V47" s="3"/>
      <c r="W47" s="3"/>
      <c r="X47" s="3"/>
      <c r="Z47" s="3"/>
    </row>
  </sheetData>
  <mergeCells count="8">
    <mergeCell ref="C4:Z4"/>
    <mergeCell ref="C14:Z15"/>
    <mergeCell ref="M16:O17"/>
    <mergeCell ref="U24:V24"/>
    <mergeCell ref="V39:W39"/>
    <mergeCell ref="S25:U25"/>
    <mergeCell ref="W25:AA25"/>
    <mergeCell ref="N26:Q26"/>
  </mergeCells>
  <phoneticPr fontId="1"/>
  <printOptions horizontalCentered="1"/>
  <pageMargins left="0.31496062992125984" right="0.39370078740157483" top="0.74803149606299213" bottom="0.1574803149606299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7"/>
  <sheetViews>
    <sheetView view="pageBreakPreview" topLeftCell="A20" zoomScale="110" zoomScaleNormal="100" zoomScaleSheetLayoutView="110" workbookViewId="0">
      <selection activeCell="B1" sqref="B1"/>
    </sheetView>
  </sheetViews>
  <sheetFormatPr defaultColWidth="3.375" defaultRowHeight="17.25" x14ac:dyDescent="0.15"/>
  <cols>
    <col min="1" max="10" width="3.375" style="3"/>
    <col min="11" max="11" width="4.25" style="3" bestFit="1" customWidth="1"/>
    <col min="12" max="12" width="3.375" style="3"/>
    <col min="13" max="13" width="8.625" style="3" bestFit="1" customWidth="1"/>
    <col min="14" max="15" width="3.375" style="3"/>
    <col min="16" max="16" width="4.25" style="3" bestFit="1" customWidth="1"/>
    <col min="17" max="17" width="3.375" style="3"/>
    <col min="18" max="18" width="4.125" style="3" customWidth="1"/>
    <col min="19" max="19" width="4.25" style="3" bestFit="1" customWidth="1"/>
    <col min="20" max="20" width="1.375" style="3" customWidth="1"/>
    <col min="21" max="26" width="3.375" style="3"/>
    <col min="27" max="27" width="6.375" style="3" bestFit="1" customWidth="1"/>
    <col min="28" max="16384" width="3.375" style="3"/>
  </cols>
  <sheetData>
    <row r="1" spans="2:26" ht="20.25" customHeight="1" x14ac:dyDescent="0.15">
      <c r="B1" s="21" t="s">
        <v>31</v>
      </c>
    </row>
    <row r="2" spans="2:26" ht="18" customHeight="1" x14ac:dyDescent="0.15">
      <c r="B2" s="2" t="s">
        <v>15</v>
      </c>
    </row>
    <row r="3" spans="2:26" ht="18" customHeight="1" x14ac:dyDescent="0.15">
      <c r="S3" s="1"/>
      <c r="T3" s="1"/>
      <c r="U3" s="1"/>
      <c r="V3" s="1"/>
      <c r="W3" s="1"/>
      <c r="X3" s="1"/>
      <c r="Y3" s="1"/>
    </row>
    <row r="4" spans="2:26" ht="27.75" customHeight="1" x14ac:dyDescent="0.15">
      <c r="C4" s="41" t="str">
        <f>+小学生用【別紙】!C4</f>
        <v>就学奨励費（学用品費）の支給額の決め方について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2:26" ht="18" customHeight="1" x14ac:dyDescent="0.15"/>
    <row r="6" spans="2:26" ht="18" customHeight="1" x14ac:dyDescent="0.15">
      <c r="B6" s="3" t="s">
        <v>34</v>
      </c>
    </row>
    <row r="7" spans="2:26" ht="18" customHeight="1" x14ac:dyDescent="0.15">
      <c r="B7" s="3" t="s">
        <v>48</v>
      </c>
    </row>
    <row r="8" spans="2:26" ht="18" customHeight="1" x14ac:dyDescent="0.15">
      <c r="B8" s="3" t="s">
        <v>43</v>
      </c>
    </row>
    <row r="9" spans="2:26" s="36" customFormat="1" ht="18" customHeight="1" x14ac:dyDescent="0.15">
      <c r="B9" s="36" t="s">
        <v>49</v>
      </c>
    </row>
    <row r="10" spans="2:26" s="36" customFormat="1" ht="18" customHeight="1" x14ac:dyDescent="0.15">
      <c r="B10" s="36" t="s">
        <v>46</v>
      </c>
    </row>
    <row r="11" spans="2:26" ht="18" customHeight="1" x14ac:dyDescent="0.15">
      <c r="B11" s="3" t="s">
        <v>47</v>
      </c>
    </row>
    <row r="12" spans="2:26" ht="18" customHeight="1" x14ac:dyDescent="0.15">
      <c r="B12" s="3" t="s">
        <v>2</v>
      </c>
    </row>
    <row r="13" spans="2:26" ht="18" customHeight="1" x14ac:dyDescent="0.15"/>
    <row r="14" spans="2:26" ht="24" customHeight="1" x14ac:dyDescent="0.15">
      <c r="C14" s="42" t="str">
        <f>+小学生用【別紙】!C14</f>
        <v>就学奨励費(学用品費)は、学用品費サポート事業の納付免除金額により、
支給される場合と支給されない場合があります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2:26" ht="24" customHeight="1" x14ac:dyDescent="0.15"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2:26" ht="12" customHeight="1" x14ac:dyDescent="0.15">
      <c r="L16" s="1"/>
      <c r="M16" s="43" t="s">
        <v>6</v>
      </c>
      <c r="N16" s="43"/>
      <c r="O16" s="43"/>
    </row>
    <row r="17" spans="3:27" ht="12" customHeight="1" x14ac:dyDescent="0.15">
      <c r="L17" s="1"/>
      <c r="M17" s="43"/>
      <c r="N17" s="43"/>
      <c r="O17" s="43"/>
    </row>
    <row r="18" spans="3:27" ht="18" customHeight="1" x14ac:dyDescent="0.15">
      <c r="C18" s="20" t="s">
        <v>51</v>
      </c>
    </row>
    <row r="19" spans="3:27" ht="18" customHeight="1" x14ac:dyDescent="0.15">
      <c r="C19" s="10"/>
    </row>
    <row r="20" spans="3:27" ht="18" customHeight="1" x14ac:dyDescent="0.15">
      <c r="C20" s="10"/>
      <c r="D20" s="4" t="s">
        <v>52</v>
      </c>
      <c r="E20" s="5"/>
      <c r="F20" s="5"/>
      <c r="G20" s="5"/>
      <c r="H20" s="5"/>
      <c r="I20" s="5"/>
      <c r="J20" s="5"/>
      <c r="K20" s="5" t="s">
        <v>35</v>
      </c>
      <c r="L20" s="5"/>
      <c r="M20" s="5"/>
      <c r="O20" s="3" t="s">
        <v>8</v>
      </c>
      <c r="P20" s="5"/>
      <c r="Q20" s="5"/>
      <c r="R20" s="5"/>
      <c r="S20" s="5"/>
    </row>
    <row r="21" spans="3:27" ht="18" customHeight="1" thickBot="1" x14ac:dyDescent="0.2">
      <c r="C21" s="4"/>
    </row>
    <row r="22" spans="3:27" ht="18" customHeight="1" thickBot="1" x14ac:dyDescent="0.2">
      <c r="C22" s="28" t="s">
        <v>16</v>
      </c>
      <c r="D22" s="28"/>
      <c r="E22" s="28"/>
      <c r="F22" s="28"/>
      <c r="G22" s="28"/>
      <c r="H22" s="28"/>
      <c r="I22" s="28"/>
      <c r="J22" s="28"/>
      <c r="K22" s="28"/>
      <c r="L22" s="34"/>
      <c r="M22" s="33" t="s">
        <v>36</v>
      </c>
      <c r="N22" s="12"/>
      <c r="O22" s="12"/>
      <c r="P22" s="12"/>
      <c r="Q22" s="12"/>
      <c r="R22" s="12"/>
      <c r="S22" s="12"/>
      <c r="T22" s="12"/>
      <c r="U22" s="12"/>
      <c r="V22" s="13"/>
      <c r="W22" s="24"/>
      <c r="X22" s="21"/>
      <c r="Y22" s="31" t="s">
        <v>0</v>
      </c>
    </row>
    <row r="23" spans="3:27" ht="18" customHeight="1" thickBot="1" x14ac:dyDescent="0.2">
      <c r="C23" s="28" t="s">
        <v>53</v>
      </c>
      <c r="D23" s="28"/>
      <c r="E23" s="28"/>
      <c r="F23" s="28"/>
      <c r="G23" s="28"/>
      <c r="H23" s="28"/>
      <c r="I23" s="28"/>
      <c r="J23" s="28"/>
      <c r="K23" s="28"/>
      <c r="L23" s="34"/>
      <c r="M23" s="11" t="str">
        <f>+K20</f>
        <v>２０，０００円</v>
      </c>
      <c r="N23" s="12"/>
      <c r="O23" s="12"/>
      <c r="P23" s="12"/>
      <c r="Q23" s="12"/>
      <c r="R23" s="12"/>
      <c r="S23" s="12"/>
      <c r="T23" s="13"/>
      <c r="U23" s="7"/>
      <c r="V23" s="23"/>
      <c r="W23" s="24"/>
      <c r="X23" s="21"/>
      <c r="Y23" s="31" t="s">
        <v>1</v>
      </c>
    </row>
    <row r="24" spans="3:27" ht="28.5" customHeight="1" thickBot="1" x14ac:dyDescent="0.2">
      <c r="C24" s="28" t="s">
        <v>18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7"/>
      <c r="R24" s="6"/>
      <c r="S24" s="6"/>
      <c r="T24" s="4"/>
      <c r="U24" s="44" t="s">
        <v>37</v>
      </c>
      <c r="V24" s="45"/>
      <c r="W24" s="25" t="s">
        <v>0</v>
      </c>
      <c r="X24" s="31" t="s">
        <v>5</v>
      </c>
      <c r="Y24" s="31" t="s">
        <v>1</v>
      </c>
    </row>
    <row r="25" spans="3:27" ht="28.5" customHeight="1" thickBot="1" x14ac:dyDescent="0.2">
      <c r="C25" s="30" t="s">
        <v>23</v>
      </c>
      <c r="D25" s="30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7"/>
      <c r="Q25" s="7"/>
      <c r="R25" s="6"/>
      <c r="S25" s="47" t="s">
        <v>38</v>
      </c>
      <c r="T25" s="47"/>
      <c r="U25" s="48"/>
      <c r="V25" s="27"/>
      <c r="W25" s="49" t="s">
        <v>22</v>
      </c>
      <c r="X25" s="50"/>
      <c r="Y25" s="50"/>
      <c r="Z25" s="50"/>
      <c r="AA25" s="50"/>
    </row>
    <row r="26" spans="3:27" ht="18" customHeight="1" x14ac:dyDescent="0.15">
      <c r="M26" s="18"/>
      <c r="N26" s="51" t="s">
        <v>6</v>
      </c>
      <c r="O26" s="51"/>
      <c r="P26" s="51"/>
      <c r="Q26" s="51"/>
      <c r="R26" s="14"/>
      <c r="S26" s="4"/>
      <c r="T26" s="18"/>
    </row>
    <row r="27" spans="3:27" x14ac:dyDescent="0.15">
      <c r="C27" s="1" t="s">
        <v>39</v>
      </c>
      <c r="E27" s="1"/>
      <c r="F27" s="1"/>
      <c r="G27" s="1"/>
      <c r="H27" s="1"/>
      <c r="I27" s="1"/>
      <c r="J27" s="1"/>
      <c r="K27" s="1"/>
      <c r="L27" s="1"/>
      <c r="M27" s="1"/>
    </row>
    <row r="28" spans="3:27" s="29" customFormat="1" x14ac:dyDescent="0.15">
      <c r="C28" s="29" t="s">
        <v>40</v>
      </c>
    </row>
    <row r="29" spans="3:27" s="29" customFormat="1" x14ac:dyDescent="0.15">
      <c r="C29" s="29" t="s">
        <v>28</v>
      </c>
    </row>
    <row r="30" spans="3:27" x14ac:dyDescent="0.15">
      <c r="C30" s="3" t="s">
        <v>30</v>
      </c>
    </row>
    <row r="31" spans="3:27" x14ac:dyDescent="0.15">
      <c r="C31" s="3" t="s">
        <v>33</v>
      </c>
    </row>
    <row r="33" spans="3:27" ht="18" customHeight="1" x14ac:dyDescent="0.15">
      <c r="C33" s="20" t="s">
        <v>54</v>
      </c>
    </row>
    <row r="34" spans="3:27" ht="18" customHeight="1" x14ac:dyDescent="0.15">
      <c r="C34" s="10"/>
    </row>
    <row r="35" spans="3:27" ht="18" customHeight="1" x14ac:dyDescent="0.15">
      <c r="C35" s="10"/>
      <c r="D35" s="4" t="s">
        <v>52</v>
      </c>
      <c r="E35" s="5"/>
      <c r="F35" s="5"/>
      <c r="G35" s="5"/>
      <c r="H35" s="5"/>
      <c r="I35" s="5"/>
      <c r="J35" s="5"/>
      <c r="K35" s="5" t="s">
        <v>10</v>
      </c>
      <c r="L35" s="5"/>
      <c r="M35" s="5"/>
      <c r="O35" s="3" t="s">
        <v>8</v>
      </c>
      <c r="P35" s="5"/>
      <c r="Q35" s="5"/>
      <c r="R35" s="5"/>
      <c r="S35" s="5"/>
    </row>
    <row r="36" spans="3:27" ht="18" customHeight="1" thickBot="1" x14ac:dyDescent="0.2">
      <c r="C36" s="4"/>
    </row>
    <row r="37" spans="3:27" ht="18" customHeight="1" thickBot="1" x14ac:dyDescent="0.2">
      <c r="C37" s="37" t="str">
        <f>+C22</f>
        <v>就学奨励の補助対象経費限度額</v>
      </c>
      <c r="D37" s="28"/>
      <c r="E37" s="28"/>
      <c r="F37" s="28"/>
      <c r="G37" s="28"/>
      <c r="H37" s="28"/>
      <c r="I37" s="28"/>
      <c r="J37" s="28"/>
      <c r="K37" s="28"/>
      <c r="L37" s="34"/>
      <c r="M37" s="15" t="str">
        <f>+M22</f>
        <v>２２，７４０円</v>
      </c>
      <c r="N37" s="16"/>
      <c r="O37" s="16"/>
      <c r="P37" s="16"/>
      <c r="Q37" s="16"/>
      <c r="R37" s="16"/>
      <c r="S37" s="16"/>
      <c r="T37" s="16"/>
      <c r="U37" s="16"/>
      <c r="V37" s="19"/>
      <c r="W37" s="7"/>
      <c r="Y37" s="8" t="s">
        <v>0</v>
      </c>
    </row>
    <row r="38" spans="3:27" ht="18" customHeight="1" thickBot="1" x14ac:dyDescent="0.2">
      <c r="C38" s="37" t="str">
        <f>+C23</f>
        <v>学用品費の納付免除金額</v>
      </c>
      <c r="D38" s="28"/>
      <c r="E38" s="28"/>
      <c r="F38" s="28"/>
      <c r="G38" s="28"/>
      <c r="H38" s="28"/>
      <c r="I38" s="28"/>
      <c r="J38" s="28"/>
      <c r="K38" s="28"/>
      <c r="L38" s="34"/>
      <c r="M38" s="11" t="str">
        <f>+K35</f>
        <v>２３，０００円</v>
      </c>
      <c r="N38" s="12"/>
      <c r="O38" s="12"/>
      <c r="P38" s="12"/>
      <c r="Q38" s="12"/>
      <c r="R38" s="12"/>
      <c r="S38" s="12"/>
      <c r="T38" s="12"/>
      <c r="U38" s="12"/>
      <c r="V38" s="12"/>
      <c r="W38" s="13"/>
      <c r="Y38" s="8" t="s">
        <v>1</v>
      </c>
    </row>
    <row r="39" spans="3:27" ht="27.75" customHeight="1" x14ac:dyDescent="0.15">
      <c r="C39" s="37" t="str">
        <f t="shared" ref="C39" si="0">+C24</f>
        <v>就学奨励の学用品費補助対象経費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7"/>
      <c r="R39" s="6"/>
      <c r="S39" s="6"/>
      <c r="T39" s="4"/>
      <c r="V39" s="46" t="s">
        <v>7</v>
      </c>
      <c r="W39" s="46"/>
      <c r="X39" s="8"/>
      <c r="Y39" s="9" t="s">
        <v>0</v>
      </c>
      <c r="Z39" s="8" t="s">
        <v>5</v>
      </c>
      <c r="AA39" s="35" t="s">
        <v>41</v>
      </c>
    </row>
    <row r="40" spans="3:27" ht="18" customHeight="1" x14ac:dyDescent="0.15">
      <c r="M40" s="14" t="s">
        <v>6</v>
      </c>
      <c r="N40" s="14"/>
      <c r="O40" s="14"/>
      <c r="P40" s="14"/>
      <c r="Q40" s="14"/>
      <c r="R40" s="14"/>
      <c r="S40" s="4"/>
    </row>
    <row r="41" spans="3:27" x14ac:dyDescent="0.15">
      <c r="M41" s="5" t="s">
        <v>24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3:27" x14ac:dyDescent="0.15"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3:27" ht="21" x14ac:dyDescent="0.15">
      <c r="C43" s="5" t="s">
        <v>60</v>
      </c>
      <c r="K43" s="32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3:27" ht="21" x14ac:dyDescent="0.15">
      <c r="C44" s="3" t="s">
        <v>62</v>
      </c>
      <c r="K44" s="32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3:27" x14ac:dyDescent="0.15">
      <c r="C45" s="3" t="s">
        <v>57</v>
      </c>
    </row>
    <row r="47" spans="3:27" s="6" customFormat="1" ht="18" customHeight="1" x14ac:dyDescent="0.15">
      <c r="C47" s="40"/>
      <c r="D47" s="3" t="s">
        <v>58</v>
      </c>
      <c r="G47" s="3"/>
      <c r="H47" s="3"/>
      <c r="I47" s="3"/>
      <c r="J47" s="3"/>
      <c r="K47" s="3"/>
      <c r="L47" s="3"/>
      <c r="M47" s="22"/>
      <c r="N47" s="39"/>
      <c r="O47" s="3"/>
      <c r="P47" s="3"/>
      <c r="Q47" s="3"/>
      <c r="R47" s="22" t="s">
        <v>11</v>
      </c>
      <c r="S47" s="39" t="s">
        <v>12</v>
      </c>
      <c r="T47" s="3" t="s">
        <v>13</v>
      </c>
      <c r="U47" s="3"/>
      <c r="V47" s="3"/>
      <c r="W47" s="3"/>
      <c r="X47" s="3"/>
      <c r="Z47" s="3"/>
    </row>
  </sheetData>
  <mergeCells count="8">
    <mergeCell ref="V39:W39"/>
    <mergeCell ref="N26:Q26"/>
    <mergeCell ref="C4:Z4"/>
    <mergeCell ref="C14:Z15"/>
    <mergeCell ref="M16:O17"/>
    <mergeCell ref="U24:V24"/>
    <mergeCell ref="S25:U25"/>
    <mergeCell ref="W25:AA25"/>
  </mergeCells>
  <phoneticPr fontId="1"/>
  <printOptions horizontalCentered="1"/>
  <pageMargins left="0.31496062992125984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小学生用【別紙】</vt:lpstr>
      <vt:lpstr>中学生用【別紙】</vt:lpstr>
      <vt:lpstr>小学生用【別紙】!Print_Area</vt:lpstr>
      <vt:lpstr>中学生用【別紙】!Print_Area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芳田　猛</dc:creator>
  <cp:lastModifiedBy>user</cp:lastModifiedBy>
  <cp:lastPrinted>2024-04-02T08:50:49Z</cp:lastPrinted>
  <dcterms:created xsi:type="dcterms:W3CDTF">2016-06-22T07:49:28Z</dcterms:created>
  <dcterms:modified xsi:type="dcterms:W3CDTF">2024-04-02T08:54:49Z</dcterms:modified>
</cp:coreProperties>
</file>